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8190" activeTab="1"/>
  </bookViews>
  <sheets>
    <sheet name="Today's Biorhythms" sheetId="1" r:id="rId1"/>
    <sheet name="Biorhythm Forecast" sheetId="2" r:id="rId2"/>
    <sheet name="Biorhythm Char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<sst xmlns="http://schemas.openxmlformats.org/spreadsheetml/2006/main" count="20" uniqueCount="16">
  <si>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Biorhythms</t>
  </si>
  <si>
    <t>Date of birth</t>
  </si>
  <si>
    <t>Date to calculate</t>
  </si>
  <si>
    <t>Physical</t>
  </si>
  <si>
    <t>Emotional</t>
  </si>
  <si>
    <t>Intellectual</t>
  </si>
  <si>
    <t>Cycle</t>
  </si>
  <si>
    <t xml:space="preserve">Days </t>
  </si>
  <si>
    <t>Elapsed time since birth</t>
  </si>
  <si>
    <t>Days in cycle</t>
  </si>
  <si>
    <t>Name</t>
  </si>
  <si>
    <t>Date of Birth</t>
  </si>
  <si>
    <t>Sam</t>
  </si>
  <si>
    <t>Value</t>
  </si>
  <si>
    <t>Description</t>
  </si>
  <si>
    <t>Biorhythm Forecast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</si>
</sst>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0.000"/>
    <numFmt numFmtId="171" formatCode="0.0"/>
    <numFmt numFmtId="172" formatCode="mmm\-yyyy"/>
    <numFmt numFmtId="173" formatCode="[$-809]dd\ mmmm\ 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Biorhythm Forecast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'Biorhythm Forecast'!$B$6</c:f>
              <c:strCache>
                <c:ptCount val="1"/>
                <c:pt idx="0">
                  <c:v>Physical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'Biorhythm Forecast'!$A$7:$A$28</c:f>
              <c:strCache>
                <c:ptCount val="22"/>
                <c:pt idx="0">
                  <c:v>40247</c:v>
                </c:pt>
                <c:pt idx="1">
                  <c:v>40248</c:v>
                </c:pt>
                <c:pt idx="2">
                  <c:v>40249</c:v>
                </c:pt>
                <c:pt idx="3">
                  <c:v>40250</c:v>
                </c:pt>
                <c:pt idx="4">
                  <c:v>40251</c:v>
                </c:pt>
                <c:pt idx="5">
                  <c:v>40252</c:v>
                </c:pt>
                <c:pt idx="6">
                  <c:v>40253</c:v>
                </c:pt>
                <c:pt idx="7">
                  <c:v>40254</c:v>
                </c:pt>
                <c:pt idx="8">
                  <c:v>40255</c:v>
                </c:pt>
                <c:pt idx="9">
                  <c:v>40256</c:v>
                </c:pt>
                <c:pt idx="10">
                  <c:v>40257</c:v>
                </c:pt>
                <c:pt idx="11">
                  <c:v>40258</c:v>
                </c:pt>
                <c:pt idx="12">
                  <c:v>40259</c:v>
                </c:pt>
                <c:pt idx="13">
                  <c:v>40260</c:v>
                </c:pt>
                <c:pt idx="14">
                  <c:v>40261</c:v>
                </c:pt>
                <c:pt idx="15">
                  <c:v>40262</c:v>
                </c:pt>
                <c:pt idx="16">
                  <c:v>40263</c:v>
                </c:pt>
                <c:pt idx="17">
                  <c:v>40264</c:v>
                </c:pt>
                <c:pt idx="18">
                  <c:v>40265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'Biorhythm Forecast'!$B$7:$B$28</c:f>
              <c:numCache>
                <c:ptCount val="22"/>
                <c:pt idx="0">
                  <c:v>-0.9790840876823074</c:v>
                </c:pt>
                <c:pt idx="1">
                  <c:v>-0.8878852184023088</c:v>
                </c:pt>
                <c:pt idx="2">
                  <c:v>-0.7308359642782893</c:v>
                </c:pt>
                <c:pt idx="3">
                  <c:v>-0.5195839500355821</c:v>
                </c:pt>
                <c:pt idx="4">
                  <c:v>-0.26979677115712586</c:v>
                </c:pt>
                <c:pt idx="5">
                  <c:v>-3.7248416157042996E-14</c:v>
                </c:pt>
                <c:pt idx="6">
                  <c:v>0.26979677115705414</c:v>
                </c:pt>
                <c:pt idx="7">
                  <c:v>0.5195839500351298</c:v>
                </c:pt>
                <c:pt idx="8">
                  <c:v>0.7308359642779281</c:v>
                </c:pt>
                <c:pt idx="9">
                  <c:v>0.8878852184022745</c:v>
                </c:pt>
                <c:pt idx="10">
                  <c:v>0.9790840876822923</c:v>
                </c:pt>
                <c:pt idx="11">
                  <c:v>0.9976687691905448</c:v>
                </c:pt>
                <c:pt idx="12">
                  <c:v>0.9422609221188253</c:v>
                </c:pt>
                <c:pt idx="13">
                  <c:v>0.816969893010673</c:v>
                </c:pt>
                <c:pt idx="14">
                  <c:v>0.6310879443263107</c:v>
                </c:pt>
                <c:pt idx="15">
                  <c:v>0.3984010898464837</c:v>
                </c:pt>
                <c:pt idx="16">
                  <c:v>0.1361666490964406</c:v>
                </c:pt>
                <c:pt idx="17">
                  <c:v>-0.1361666490961202</c:v>
                </c:pt>
                <c:pt idx="18">
                  <c:v>-0.39840108984618705</c:v>
                </c:pt>
                <c:pt idx="19">
                  <c:v>-0.6310879443260597</c:v>
                </c:pt>
                <c:pt idx="20">
                  <c:v>-0.8169698930104865</c:v>
                </c:pt>
                <c:pt idx="21">
                  <c:v>-0.9422609221188692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'Biorhythm Forecast'!$C$6</c:f>
              <c:strCache>
                <c:ptCount val="1"/>
                <c:pt idx="0">
                  <c:v>Emotional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'Biorhythm Forecast'!$A$7:$A$28</c:f>
              <c:strCache>
                <c:ptCount val="22"/>
                <c:pt idx="0">
                  <c:v>40247</c:v>
                </c:pt>
                <c:pt idx="1">
                  <c:v>40248</c:v>
                </c:pt>
                <c:pt idx="2">
                  <c:v>40249</c:v>
                </c:pt>
                <c:pt idx="3">
                  <c:v>40250</c:v>
                </c:pt>
                <c:pt idx="4">
                  <c:v>40251</c:v>
                </c:pt>
                <c:pt idx="5">
                  <c:v>40252</c:v>
                </c:pt>
                <c:pt idx="6">
                  <c:v>40253</c:v>
                </c:pt>
                <c:pt idx="7">
                  <c:v>40254</c:v>
                </c:pt>
                <c:pt idx="8">
                  <c:v>40255</c:v>
                </c:pt>
                <c:pt idx="9">
                  <c:v>40256</c:v>
                </c:pt>
                <c:pt idx="10">
                  <c:v>40257</c:v>
                </c:pt>
                <c:pt idx="11">
                  <c:v>40258</c:v>
                </c:pt>
                <c:pt idx="12">
                  <c:v>40259</c:v>
                </c:pt>
                <c:pt idx="13">
                  <c:v>40260</c:v>
                </c:pt>
                <c:pt idx="14">
                  <c:v>40261</c:v>
                </c:pt>
                <c:pt idx="15">
                  <c:v>40262</c:v>
                </c:pt>
                <c:pt idx="16">
                  <c:v>40263</c:v>
                </c:pt>
                <c:pt idx="17">
                  <c:v>40264</c:v>
                </c:pt>
                <c:pt idx="18">
                  <c:v>40265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'Biorhythm Forecast'!$C$7:$C$28</c:f>
              <c:numCache>
                <c:ptCount val="22"/>
                <c:pt idx="0">
                  <c:v>0.4338837391173072</c:v>
                </c:pt>
                <c:pt idx="1">
                  <c:v>0.6234898018586866</c:v>
                </c:pt>
                <c:pt idx="2">
                  <c:v>0.7818314824681286</c:v>
                </c:pt>
                <c:pt idx="3">
                  <c:v>0.9009688679023854</c:v>
                </c:pt>
                <c:pt idx="4">
                  <c:v>0.9749279121818549</c:v>
                </c:pt>
                <c:pt idx="5">
                  <c:v>1</c:v>
                </c:pt>
                <c:pt idx="6">
                  <c:v>0.9749279121818974</c:v>
                </c:pt>
                <c:pt idx="7">
                  <c:v>0.9009688679024683</c:v>
                </c:pt>
                <c:pt idx="8">
                  <c:v>0.7818314824682477</c:v>
                </c:pt>
                <c:pt idx="9">
                  <c:v>0.6234898018588361</c:v>
                </c:pt>
                <c:pt idx="10">
                  <c:v>0.4338837391174794</c:v>
                </c:pt>
                <c:pt idx="11">
                  <c:v>0.22252093395645958</c:v>
                </c:pt>
                <c:pt idx="12">
                  <c:v>-6.957910810012624E-14</c:v>
                </c:pt>
                <c:pt idx="13">
                  <c:v>-0.2225209339561519</c:v>
                </c:pt>
                <c:pt idx="14">
                  <c:v>-0.4338837391171951</c:v>
                </c:pt>
                <c:pt idx="15">
                  <c:v>-0.6234898018585893</c:v>
                </c:pt>
                <c:pt idx="16">
                  <c:v>-0.781831482468051</c:v>
                </c:pt>
                <c:pt idx="17">
                  <c:v>-0.9009688679023313</c:v>
                </c:pt>
                <c:pt idx="18">
                  <c:v>-0.9749279121818272</c:v>
                </c:pt>
                <c:pt idx="19">
                  <c:v>-1</c:v>
                </c:pt>
                <c:pt idx="20">
                  <c:v>-0.974927912181824</c:v>
                </c:pt>
                <c:pt idx="21">
                  <c:v>-0.9009688679025223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'Biorhythm Forecast'!$D$6</c:f>
              <c:strCache>
                <c:ptCount val="1"/>
                <c:pt idx="0">
                  <c:v>Intellectual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'Biorhythm Forecast'!$A$7:$A$28</c:f>
              <c:strCache>
                <c:ptCount val="22"/>
                <c:pt idx="0">
                  <c:v>40247</c:v>
                </c:pt>
                <c:pt idx="1">
                  <c:v>40248</c:v>
                </c:pt>
                <c:pt idx="2">
                  <c:v>40249</c:v>
                </c:pt>
                <c:pt idx="3">
                  <c:v>40250</c:v>
                </c:pt>
                <c:pt idx="4">
                  <c:v>40251</c:v>
                </c:pt>
                <c:pt idx="5">
                  <c:v>40252</c:v>
                </c:pt>
                <c:pt idx="6">
                  <c:v>40253</c:v>
                </c:pt>
                <c:pt idx="7">
                  <c:v>40254</c:v>
                </c:pt>
                <c:pt idx="8">
                  <c:v>40255</c:v>
                </c:pt>
                <c:pt idx="9">
                  <c:v>40256</c:v>
                </c:pt>
                <c:pt idx="10">
                  <c:v>40257</c:v>
                </c:pt>
                <c:pt idx="11">
                  <c:v>40258</c:v>
                </c:pt>
                <c:pt idx="12">
                  <c:v>40259</c:v>
                </c:pt>
                <c:pt idx="13">
                  <c:v>40260</c:v>
                </c:pt>
                <c:pt idx="14">
                  <c:v>40261</c:v>
                </c:pt>
                <c:pt idx="15">
                  <c:v>40262</c:v>
                </c:pt>
                <c:pt idx="16">
                  <c:v>40263</c:v>
                </c:pt>
                <c:pt idx="17">
                  <c:v>40264</c:v>
                </c:pt>
                <c:pt idx="18">
                  <c:v>40265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'Biorhythm Forecast'!$D$7:$D$28</c:f>
              <c:numCache>
                <c:ptCount val="22"/>
                <c:pt idx="0">
                  <c:v>-0.9450008187146047</c:v>
                </c:pt>
                <c:pt idx="1">
                  <c:v>-0.9898214418809295</c:v>
                </c:pt>
                <c:pt idx="2">
                  <c:v>-0.9988673391830117</c:v>
                </c:pt>
                <c:pt idx="3">
                  <c:v>-0.9718115683235199</c:v>
                </c:pt>
                <c:pt idx="4">
                  <c:v>-0.9096319953545976</c:v>
                </c:pt>
                <c:pt idx="5">
                  <c:v>-0.8145759520503467</c:v>
                </c:pt>
                <c:pt idx="6">
                  <c:v>-0.6900790114821661</c:v>
                </c:pt>
                <c:pt idx="7">
                  <c:v>-0.5406408174555162</c:v>
                </c:pt>
                <c:pt idx="8">
                  <c:v>-0.37166245566050055</c:v>
                </c:pt>
                <c:pt idx="9">
                  <c:v>-0.18925124436020146</c:v>
                </c:pt>
                <c:pt idx="10">
                  <c:v>-7.056855100273651E-14</c:v>
                </c:pt>
                <c:pt idx="11">
                  <c:v>0.18925124436006288</c:v>
                </c:pt>
                <c:pt idx="12">
                  <c:v>0.37166245566036954</c:v>
                </c:pt>
                <c:pt idx="13">
                  <c:v>0.5406408174553975</c:v>
                </c:pt>
                <c:pt idx="14">
                  <c:v>0.690079011482064</c:v>
                </c:pt>
                <c:pt idx="15">
                  <c:v>0.8145759520502649</c:v>
                </c:pt>
                <c:pt idx="16">
                  <c:v>0.909631995354539</c:v>
                </c:pt>
                <c:pt idx="17">
                  <c:v>0.9718115683234866</c:v>
                </c:pt>
                <c:pt idx="18">
                  <c:v>0.9988673391830051</c:v>
                </c:pt>
                <c:pt idx="19">
                  <c:v>0.9898214418809494</c:v>
                </c:pt>
                <c:pt idx="20">
                  <c:v>0.9450008187146509</c:v>
                </c:pt>
                <c:pt idx="21">
                  <c:v>0.8660254037845533</c:v>
                </c:pt>
              </c:numCache>
            </c:numRef>
          </c:val>
          <c:smooth val="0"/>
        </c:ser>
        <c:axId val="47012092"/>
        <c:axId val="20455645"/>
      </c:lineChart>
      <c:dateAx>
        <c:axId val="4701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March 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0455645"/>
        <c:crosses val="autoZero"/>
        <c:auto val="0"/>
        <c:noMultiLvlLbl val="0"/>
      </c:dateAx>
      <c:valAx>
        <c:axId val="20455645"/>
        <c:scaling>
          <c:orientation val="minMax"/>
        </c:scaling>
        <c:axPos val="l"/>
        <c:delete val="1"/>
        <c:majorTickMark val="out"/>
        <c:minorTickMark val="none"/>
        <c:tickLblPos val="nextTo"/>
        <c:crossAx val="47012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="140" zoomScaleNormal="140" workbookViewId="0" topLeftCell="A1">
      <selection activeCell="C8" sqref="C8"/>
    </sheetView>
  </sheetViews>
  <sheetFormatPr defaultColWidth="9.140625" defaultRowHeight="12.75"/>
  <cols>
    <col min="1" max="1" width="23.8515625" style="0" customWidth="1"/>
    <col min="2" max="2" width="10.57421875" style="0" customWidth="1"/>
    <col min="3" max="3" width="11.140625" style="0" customWidth="1"/>
    <col min="4" max="4" width="6.57421875" style="0" customWidth="1"/>
    <col min="5" max="5" width="11.57421875" style="0" customWidth="1"/>
    <col min="6" max="6" width="11.00390625" style="0" customWidth="1"/>
  </cols>
  <sheetData>
    <row r="1" ht="12.75">
      <c r="A1" s="1" t="s">
        <v>0</v>
      </c>
    </row>
    <row r="2" spans="3:6" ht="12.75">
      <c r="C2" t="s">
        <v>6</v>
      </c>
      <c r="D2" t="s">
        <v>7</v>
      </c>
      <c r="E2" t="s">
        <v>13</v>
      </c>
      <c r="F2" t="s">
        <v>14</v>
      </c>
    </row>
    <row r="3" spans="1:6" ht="12.75">
      <c r="A3" t="s">
        <v>1</v>
      </c>
      <c r="B3" s="2">
        <v>24699.802083333332</v>
      </c>
      <c r="C3" t="s">
        <v>3</v>
      </c>
      <c r="D3">
        <v>23</v>
      </c>
      <c r="E3" s="5">
        <f>SIN($B$5/D3*2*PI())</f>
        <v>0.8841901376933928</v>
      </c>
      <c r="F3" t="str">
        <f>IF(E3&gt;0.5,"HIGH",IF(E3&lt;-0.5,"LOW","MEDIUM"))</f>
        <v>HIGH</v>
      </c>
    </row>
    <row r="4" spans="1:6" ht="12.75">
      <c r="A4" t="s">
        <v>2</v>
      </c>
      <c r="B4" s="2">
        <f ca="1">NOW()</f>
        <v>40136.772907060185</v>
      </c>
      <c r="C4" t="s">
        <v>4</v>
      </c>
      <c r="D4" s="4">
        <v>28</v>
      </c>
      <c r="E4" s="5">
        <f>SIN($B$5/D4*2*PI())</f>
        <v>0.9037902353909104</v>
      </c>
      <c r="F4" t="str">
        <f>IF(E4&gt;0.5,"HIGH",IF(E4&lt;-0.5,"LOW","MEDIUM"))</f>
        <v>HIGH</v>
      </c>
    </row>
    <row r="5" spans="1:6" ht="12.75">
      <c r="A5" t="s">
        <v>8</v>
      </c>
      <c r="B5" s="3">
        <f>B4-B3</f>
        <v>15436.970823726853</v>
      </c>
      <c r="C5" t="s">
        <v>5</v>
      </c>
      <c r="D5" s="4">
        <v>33</v>
      </c>
      <c r="E5" s="5">
        <f>SIN($B$5/D5*2*PI())</f>
        <v>-0.9731062428397455</v>
      </c>
      <c r="F5" t="str">
        <f>IF(E5&gt;0.5,"HIGH",IF(E5&lt;-0.5,"LOW","MEDIUM"))</f>
        <v>LOW</v>
      </c>
    </row>
    <row r="6" spans="4:5" ht="12.75">
      <c r="D6" s="4"/>
      <c r="E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20" zoomScaleNormal="120" workbookViewId="0" topLeftCell="A1">
      <selection activeCell="B7" sqref="B7"/>
    </sheetView>
  </sheetViews>
  <sheetFormatPr defaultColWidth="9.140625" defaultRowHeight="12.75"/>
  <cols>
    <col min="1" max="1" width="12.7109375" style="0" customWidth="1"/>
    <col min="2" max="2" width="9.8515625" style="0" bestFit="1" customWidth="1"/>
    <col min="4" max="4" width="10.28125" style="0" customWidth="1"/>
  </cols>
  <sheetData>
    <row r="1" ht="12.75">
      <c r="A1" t="s">
        <v>15</v>
      </c>
    </row>
    <row r="2" spans="1:2" ht="12.75">
      <c r="A2" t="s">
        <v>10</v>
      </c>
      <c r="B2" t="s">
        <v>12</v>
      </c>
    </row>
    <row r="3" spans="1:2" ht="12.75">
      <c r="A3" t="s">
        <v>11</v>
      </c>
      <c r="B3" s="2">
        <v>30753</v>
      </c>
    </row>
    <row r="5" spans="1:4" ht="12.75">
      <c r="A5" t="s">
        <v>9</v>
      </c>
      <c r="B5" s="4">
        <v>23</v>
      </c>
      <c r="C5" s="4">
        <v>28</v>
      </c>
      <c r="D5" s="4">
        <v>33</v>
      </c>
    </row>
    <row r="6" spans="1:4" ht="12.75">
      <c r="A6" t="s">
        <v>0</v>
      </c>
      <c r="B6" t="s">
        <v>3</v>
      </c>
      <c r="C6" t="s">
        <v>4</v>
      </c>
      <c r="D6" t="s">
        <v>5</v>
      </c>
    </row>
    <row r="7" spans="1:4" ht="12.75">
      <c r="A7" s="2">
        <v>40247</v>
      </c>
      <c r="B7" s="3">
        <f>SIN(($A7-$B$3)/B$5*2*PI())</f>
        <v>-0.9790840876823074</v>
      </c>
      <c r="C7" s="3"/>
      <c r="D7" s="3"/>
    </row>
    <row r="8" spans="1:4" ht="12.75">
      <c r="A8" s="2">
        <v>40248</v>
      </c>
      <c r="B8" s="3"/>
      <c r="C8" s="3"/>
      <c r="D8" s="3"/>
    </row>
    <row r="9" spans="1:4" ht="12.75">
      <c r="A9" s="2">
        <v>40249</v>
      </c>
      <c r="B9" s="3"/>
      <c r="C9" s="3"/>
      <c r="D9" s="3"/>
    </row>
    <row r="10" spans="1:4" ht="12.75">
      <c r="A10" s="2">
        <v>40250</v>
      </c>
      <c r="B10" s="3"/>
      <c r="C10" s="3"/>
      <c r="D10" s="3"/>
    </row>
    <row r="11" spans="1:4" ht="12.75">
      <c r="A11" s="2">
        <v>40251</v>
      </c>
      <c r="B11" s="3"/>
      <c r="C11" s="3"/>
      <c r="D11" s="3"/>
    </row>
    <row r="12" spans="1:4" ht="12.75">
      <c r="A12" s="2">
        <v>40252</v>
      </c>
      <c r="B12" s="3"/>
      <c r="C12" s="3"/>
      <c r="D12" s="3"/>
    </row>
    <row r="13" spans="1:4" ht="12.75">
      <c r="A13" s="2">
        <v>40253</v>
      </c>
      <c r="B13" s="3"/>
      <c r="C13" s="3"/>
      <c r="D13" s="3"/>
    </row>
    <row r="14" spans="1:4" ht="12.75">
      <c r="A14" s="2">
        <v>40254</v>
      </c>
      <c r="B14" s="3"/>
      <c r="C14" s="3"/>
      <c r="D14" s="3"/>
    </row>
    <row r="15" spans="1:4" ht="12.75">
      <c r="A15" s="2">
        <v>40255</v>
      </c>
      <c r="B15" s="3"/>
      <c r="C15" s="3"/>
      <c r="D15" s="3"/>
    </row>
    <row r="16" spans="1:4" ht="12.75">
      <c r="A16" s="2">
        <v>40256</v>
      </c>
      <c r="B16" s="3"/>
      <c r="C16" s="3"/>
      <c r="D16" s="3"/>
    </row>
    <row r="17" spans="1:4" ht="12.75">
      <c r="A17" s="2">
        <v>40257</v>
      </c>
      <c r="B17" s="3"/>
      <c r="C17" s="3"/>
      <c r="D17" s="3"/>
    </row>
    <row r="18" spans="1:4" ht="12.75">
      <c r="A18" s="2">
        <v>40258</v>
      </c>
      <c r="B18" s="3"/>
      <c r="C18" s="3"/>
      <c r="D18" s="3"/>
    </row>
    <row r="19" spans="1:4" ht="12.75">
      <c r="A19" s="2">
        <v>40259</v>
      </c>
      <c r="B19" s="3"/>
      <c r="C19" s="3"/>
      <c r="D19" s="3"/>
    </row>
    <row r="20" spans="1:4" ht="12.75">
      <c r="A20" s="2">
        <v>40260</v>
      </c>
      <c r="B20" s="3"/>
      <c r="C20" s="3"/>
      <c r="D20" s="3"/>
    </row>
    <row r="21" spans="1:4" ht="12.75">
      <c r="A21" s="2">
        <v>40261</v>
      </c>
      <c r="B21" s="3"/>
      <c r="C21" s="3"/>
      <c r="D21" s="3"/>
    </row>
    <row r="22" spans="1:4" ht="12.75">
      <c r="A22" s="2">
        <v>40262</v>
      </c>
      <c r="B22" s="3"/>
      <c r="C22" s="3"/>
      <c r="D22" s="3"/>
    </row>
    <row r="23" spans="1:4" ht="12.75">
      <c r="A23" s="2">
        <v>40263</v>
      </c>
      <c r="B23" s="3"/>
      <c r="C23" s="3"/>
      <c r="D23" s="3"/>
    </row>
    <row r="24" spans="1:4" ht="12.75">
      <c r="A24" s="2">
        <v>40264</v>
      </c>
      <c r="B24" s="3"/>
      <c r="C24" s="3"/>
      <c r="D24" s="3"/>
    </row>
    <row r="25" spans="1:4" ht="12.75">
      <c r="A25" s="2">
        <v>40265</v>
      </c>
      <c r="B25" s="3"/>
      <c r="C25" s="3"/>
      <c r="D25" s="3"/>
    </row>
    <row r="26" spans="1:4" ht="12.75">
      <c r="A26" s="2">
        <v>40266</v>
      </c>
      <c r="B26" s="3"/>
      <c r="C26" s="3"/>
      <c r="D26" s="3"/>
    </row>
    <row r="27" spans="1:4" ht="12.75">
      <c r="A27" s="2">
        <v>40267</v>
      </c>
      <c r="B27" s="3"/>
      <c r="C27" s="3"/>
      <c r="D27" s="3"/>
    </row>
    <row r="28" spans="1:4" ht="12.75">
      <c r="A28" s="2">
        <v>40268</v>
      </c>
      <c r="B28" s="3"/>
      <c r="C28" s="3"/>
      <c r="D28" s="3"/>
    </row>
    <row r="29" spans="1:4" ht="12.75">
      <c r="A29" s="2"/>
      <c r="B29" s="3"/>
      <c r="C29" s="3"/>
      <c r="D29" s="3"/>
    </row>
    <row r="30" spans="1:4" ht="12.75">
      <c r="A30" s="2"/>
      <c r="B30" s="3"/>
      <c r="C30" s="3"/>
      <c r="D30" s="3"/>
    </row>
    <row r="31" spans="1:4" ht="12.75">
      <c r="A31" s="2"/>
      <c r="B31" s="3"/>
      <c r="C31" s="3"/>
      <c r="D31" s="3"/>
    </row>
    <row r="32" spans="1:4" ht="12.75">
      <c r="A32" s="2"/>
      <c r="B32" s="3"/>
      <c r="C32" s="3"/>
      <c r="D32" s="3"/>
    </row>
    <row r="33" spans="1:4" ht="12.75">
      <c r="A33" s="2"/>
      <c r="B33" s="3"/>
      <c r="C33" s="3"/>
      <c r="D33" s="3"/>
    </row>
    <row r="34" spans="1:4" ht="12.75">
      <c r="A34" s="2"/>
      <c r="B34" s="3"/>
      <c r="C34" s="3"/>
      <c r="D34" s="3"/>
    </row>
    <row r="35" spans="1:4" ht="12.75">
      <c r="A35" s="2"/>
      <c r="B35" s="3"/>
      <c r="C35" s="3"/>
      <c r="D35" s="3"/>
    </row>
    <row r="36" spans="1:4" ht="12.75">
      <c r="A36" s="2"/>
      <c r="B36" s="3"/>
      <c r="C36" s="3"/>
      <c r="D36" s="3"/>
    </row>
    <row r="37" spans="1:4" ht="12.75">
      <c r="A37" s="2"/>
      <c r="B37" s="3"/>
      <c r="C37" s="3"/>
      <c r="D37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Sue.James</dc:creator>
  <cp:keywords/>
  <dc:description/>
  <cp:lastModifiedBy>Sue.James</cp:lastModifiedBy>
  <dcterms:created xsi:type="dcterms:W3CDTF">2009-11-18T15:03:58Z</dcterms:created>
  <dcterms:modified xsi:type="dcterms:W3CDTF">2009-11-19T18:32:59Z</dcterms:modified>
  <cp:category/>
  <cp:version/>
  <cp:contentType/>
  <cp:contentStatus/>
</cp:coreProperties>
</file>